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Sheet1!$1:$2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<sst xmlns="http://schemas.openxmlformats.org/spreadsheetml/2006/main" count="33" uniqueCount="33">
  <si>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昆山市2026年上半年插秧机能力更新提升项目装备奖励明细表</t>
  </si>
  <si>
    <t>填报单位：昆山市农业农村局</t>
  </si>
  <si>
    <t>单位：亩、元</t>
  </si>
  <si>
    <t>申请人</t>
  </si>
  <si>
    <t>作业机具</t>
  </si>
  <si>
    <t>出厂编号</t>
  </si>
  <si>
    <t>亩数</t>
  </si>
  <si>
    <t>奖励金额</t>
  </si>
  <si>
    <t>昆山玉山镇马庄村农地股份专业合作社</t>
  </si>
  <si>
    <t>苏0560578</t>
  </si>
  <si>
    <t>KBP61400VSCE11008</t>
  </si>
  <si>
    <t>苏0560581</t>
  </si>
  <si>
    <t>KBP61400CSCE10987</t>
  </si>
  <si>
    <t>高新区小计</t>
  </si>
  <si>
    <t>昆山市吴淞江农业有限公司</t>
  </si>
  <si>
    <t>苏0560645</t>
  </si>
  <si>
    <t>R60DR14002</t>
  </si>
  <si>
    <t>苏0560641</t>
  </si>
  <si>
    <t>R60DR14035</t>
  </si>
  <si>
    <t>苏0560640</t>
  </si>
  <si>
    <t>R60DR14181</t>
  </si>
  <si>
    <t>苏0560642</t>
  </si>
  <si>
    <t>R60DR14185</t>
  </si>
  <si>
    <t>苏0560646</t>
  </si>
  <si>
    <t>R60DR14187</t>
  </si>
  <si>
    <t>苏0560643</t>
  </si>
  <si>
    <t>R60DR14340</t>
  </si>
  <si>
    <t>张浦小计</t>
  </si>
  <si>
    <t>昆山市千灯镇萧墅村农地股份专业合作社</t>
  </si>
  <si>
    <t>苏0560496</t>
  </si>
  <si>
    <t>KBP61400PSCE11066</t>
  </si>
  <si>
    <t>千灯小计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</si>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</sst>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b/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Protection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I9" sqref="I9"/>
    </sheetView>
  </sheetViews>
  <sheetFormatPr defaultColWidth="9" defaultRowHeight="14.25" outlineLevelCol="6"/>
  <cols>
    <col min="1" max="1" width="26.375" style="3" customWidth="1"/>
    <col min="2" max="2" width="25.75" style="2" customWidth="1"/>
    <col min="3" max="3" width="22.5" style="2" customWidth="1"/>
    <col min="4" max="4" width="13.5" style="2" customWidth="1"/>
    <col min="5" max="5" width="14" style="2" customWidth="1"/>
    <col min="6" max="16384" width="9" style="2"/>
  </cols>
  <sheetData>
    <row r="1" ht="35" customHeight="1" spans="1:7">
      <c r="A1" s="4" t="s">
        <v>0</v>
      </c>
      <c r="B1" s="4"/>
      <c r="C1" s="4"/>
      <c r="D1" s="4"/>
      <c r="E1" s="4"/>
    </row>
    <row r="2" s="1" customFormat="1" ht="18" customHeight="1" spans="1:7">
      <c r="A2" s="5" t="s">
        <v>1</v>
      </c>
      <c r="B2" s="6"/>
      <c r="E2" s="7" t="s">
        <v>2</v>
      </c>
    </row>
    <row r="3" ht="34" customHeight="1" spans="1:7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</row>
    <row r="4" s="2" customFormat="1" ht="33" customHeight="1" spans="1:7">
      <c r="A4" s="9" t="s">
        <v>8</v>
      </c>
      <c r="B4" s="10" t="s">
        <v>9</v>
      </c>
      <c r="C4" s="10" t="s">
        <v>10</v>
      </c>
      <c r="D4" s="10">
        <v>432.3</v>
      </c>
      <c r="E4" s="10">
        <v>20000</v>
      </c>
      <c r="G4" s="11"/>
    </row>
    <row r="5" s="2" customFormat="1" ht="33" customHeight="1" spans="1:7">
      <c r="A5" s="12"/>
      <c r="B5" s="10" t="s">
        <v>11</v>
      </c>
      <c r="C5" s="10" t="s">
        <v>12</v>
      </c>
      <c r="D5" s="10">
        <v>455.77</v>
      </c>
      <c r="E5" s="10">
        <v>20000</v>
      </c>
      <c r="G5" s="11"/>
    </row>
    <row r="6" s="2" customFormat="1" ht="31" customHeight="1" spans="1:7">
      <c r="A6" s="13" t="s">
        <v>13</v>
      </c>
      <c r="B6" s="14"/>
      <c r="C6" s="15"/>
      <c r="D6" s="16">
        <f>SUM(D4:D5)</f>
        <v>888.07</v>
      </c>
      <c r="E6" s="16">
        <f>SUM(E4:E5)</f>
        <v>40000</v>
      </c>
      <c r="G6" s="11"/>
    </row>
    <row r="7" s="2" customFormat="1" ht="33" customHeight="1" spans="1:7">
      <c r="A7" s="17" t="s">
        <v>14</v>
      </c>
      <c r="B7" s="10" t="s">
        <v>15</v>
      </c>
      <c r="C7" s="10" t="s">
        <v>16</v>
      </c>
      <c r="D7" s="10">
        <v>405</v>
      </c>
      <c r="E7" s="10">
        <v>20000</v>
      </c>
      <c r="G7" s="11"/>
    </row>
    <row r="8" s="2" customFormat="1" ht="33" customHeight="1" spans="1:7">
      <c r="A8" s="18"/>
      <c r="B8" s="10" t="s">
        <v>17</v>
      </c>
      <c r="C8" s="10" t="s">
        <v>18</v>
      </c>
      <c r="D8" s="10">
        <v>408</v>
      </c>
      <c r="E8" s="10">
        <v>20000</v>
      </c>
      <c r="G8" s="11"/>
    </row>
    <row r="9" s="2" customFormat="1" ht="33" customHeight="1" spans="1:7">
      <c r="A9" s="18"/>
      <c r="B9" s="10" t="s">
        <v>19</v>
      </c>
      <c r="C9" s="10" t="s">
        <v>20</v>
      </c>
      <c r="D9" s="10">
        <v>404</v>
      </c>
      <c r="E9" s="10">
        <v>20000</v>
      </c>
      <c r="G9" s="11"/>
    </row>
    <row r="10" s="2" customFormat="1" ht="33" customHeight="1" spans="1:7">
      <c r="A10" s="18"/>
      <c r="B10" s="10" t="s">
        <v>21</v>
      </c>
      <c r="C10" s="10" t="s">
        <v>22</v>
      </c>
      <c r="D10" s="10">
        <v>410</v>
      </c>
      <c r="E10" s="10">
        <v>20000</v>
      </c>
      <c r="G10" s="11"/>
    </row>
    <row r="11" s="2" customFormat="1" ht="33" customHeight="1" spans="1:7">
      <c r="A11" s="18"/>
      <c r="B11" s="10" t="s">
        <v>23</v>
      </c>
      <c r="C11" s="10" t="s">
        <v>24</v>
      </c>
      <c r="D11" s="10">
        <v>402</v>
      </c>
      <c r="E11" s="10">
        <v>20000</v>
      </c>
      <c r="G11" s="11"/>
    </row>
    <row r="12" s="2" customFormat="1" ht="33" customHeight="1" spans="1:7">
      <c r="A12" s="18"/>
      <c r="B12" s="10" t="s">
        <v>25</v>
      </c>
      <c r="C12" s="10" t="s">
        <v>26</v>
      </c>
      <c r="D12" s="10">
        <v>415</v>
      </c>
      <c r="E12" s="10">
        <v>20000</v>
      </c>
      <c r="G12" s="11"/>
    </row>
    <row r="13" s="2" customFormat="1" ht="30" customHeight="1" spans="1:7">
      <c r="A13" s="13" t="s">
        <v>27</v>
      </c>
      <c r="B13" s="14"/>
      <c r="C13" s="15"/>
      <c r="D13" s="16">
        <f>SUM(D7:D12)</f>
        <v>2444</v>
      </c>
      <c r="E13" s="16">
        <f>SUM(E7:E12)</f>
        <v>120000</v>
      </c>
      <c r="G13" s="11"/>
    </row>
    <row r="14" s="2" customFormat="1" ht="33" customHeight="1" spans="1:7">
      <c r="A14" s="9" t="s">
        <v>28</v>
      </c>
      <c r="B14" s="10" t="s">
        <v>29</v>
      </c>
      <c r="C14" s="10" t="s">
        <v>30</v>
      </c>
      <c r="D14" s="10">
        <v>449.4</v>
      </c>
      <c r="E14" s="10">
        <v>20000</v>
      </c>
      <c r="G14" s="11"/>
    </row>
    <row r="15" s="2" customFormat="1" ht="33" customHeight="1" spans="1:7">
      <c r="A15" s="13" t="s">
        <v>31</v>
      </c>
      <c r="B15" s="14"/>
      <c r="C15" s="15"/>
      <c r="D15" s="16">
        <f>D14</f>
        <v>449.4</v>
      </c>
      <c r="E15" s="16">
        <f>E14</f>
        <v>20000</v>
      </c>
      <c r="G15" s="11"/>
    </row>
    <row r="16" s="2" customFormat="1" ht="36" customHeight="1" spans="1:7">
      <c r="A16" s="13" t="s">
        <v>32</v>
      </c>
      <c r="B16" s="14"/>
      <c r="C16" s="15"/>
      <c r="D16" s="16">
        <f>D6+D13+D15</f>
        <v>3781.47</v>
      </c>
      <c r="E16" s="16">
        <f>E6+E13+E15</f>
        <v>180000</v>
      </c>
      <c r="G16" s="11"/>
    </row>
  </sheetData>
  <mergeCells count="7">
    <mergeCell ref="A1:E1"/>
    <mergeCell ref="A6:C6"/>
    <mergeCell ref="A13:C13"/>
    <mergeCell ref="A15:C15"/>
    <mergeCell ref="A16:C16"/>
    <mergeCell ref="A4:A5"/>
    <mergeCell ref="A7:A12"/>
  </mergeCells>
  <pageMargins left="0.389583333333333" right="0.35" top="0.389583333333333" bottom="0.389583333333333" header="0.310416666666667" footer="0.511805555555556"/>
  <pageSetup paperSize="9" scale="88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WPS_1666592732</cp:lastModifiedBy>
  <dcterms:created xsi:type="dcterms:W3CDTF">2018-01-25T03:09:30Z</dcterms:created>
  <dcterms:modified xsi:type="dcterms:W3CDTF">2026-10-13T02:23:43Z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666FCDA2C02248ACA89926F505B6BDD9_13</vt:lpwstr>
  </property>
  <property fmtid="{D5CDD505-2E9C-101B-9397-08002B2CF9AE}" pid="4" name="CalculationRule">
    <vt:i4>0</vt:i4>
  </property>
</Properties>
</file>